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6" i="1" l="1"/>
  <c r="AQ6" i="1"/>
  <c r="AP6" i="1"/>
  <c r="AO6" i="1"/>
  <c r="AN6" i="1"/>
  <c r="AM6" i="1"/>
  <c r="AG6" i="1"/>
  <c r="K11" i="1" s="1"/>
  <c r="AE6" i="1"/>
  <c r="I11" i="1" s="1"/>
  <c r="AD6" i="1"/>
  <c r="H11" i="1" s="1"/>
  <c r="AC6" i="1"/>
  <c r="G11" i="1" s="1"/>
  <c r="AB6" i="1"/>
  <c r="F11" i="1" s="1"/>
  <c r="AA6" i="1"/>
  <c r="E11" i="1" s="1"/>
  <c r="W6" i="1"/>
  <c r="U6" i="1"/>
  <c r="T6" i="1"/>
  <c r="S6" i="1"/>
  <c r="R6" i="1"/>
  <c r="Q6" i="1"/>
  <c r="K6" i="1"/>
  <c r="I6" i="1"/>
  <c r="I10" i="1" s="1"/>
  <c r="I12" i="1" s="1"/>
  <c r="H6" i="1"/>
  <c r="H10" i="1" s="1"/>
  <c r="H12" i="1" s="1"/>
  <c r="G6" i="1"/>
  <c r="G10" i="1" s="1"/>
  <c r="G12" i="1" s="1"/>
  <c r="F6" i="1"/>
  <c r="F10" i="1" s="1"/>
  <c r="F12" i="1" s="1"/>
  <c r="E6" i="1"/>
  <c r="E10" i="1" s="1"/>
  <c r="E12" i="1" s="1"/>
  <c r="K10" i="1" l="1"/>
  <c r="AF6" i="1"/>
  <c r="O12" i="1"/>
  <c r="O11" i="1"/>
  <c r="J11" i="1"/>
  <c r="N12" i="1"/>
  <c r="L12" i="1"/>
  <c r="M12" i="1"/>
  <c r="K12" i="1"/>
  <c r="J12" i="1" s="1"/>
  <c r="N11" i="1"/>
  <c r="L11" i="1"/>
  <c r="M11" i="1"/>
</calcChain>
</file>

<file path=xl/sharedStrings.xml><?xml version="1.0" encoding="utf-8"?>
<sst xmlns="http://schemas.openxmlformats.org/spreadsheetml/2006/main" count="124" uniqueCount="59">
  <si>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</si>
  <si>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</si>
  <si>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</si>
  <si>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</si>
  <si>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</si>
  <si>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</si>
  <si>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</si>
  <si>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</si>
  <si>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</si>
  <si>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</si>
  <si>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</si>
  <si>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</si>
  <si>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</si>
  <si>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</si>
  <si>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</si>
  <si>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YPJ = Ylihärmän Pesis-Junkkarit  (1996)</t>
  </si>
  <si>
    <t>YKKÖSPESIS</t>
  </si>
  <si>
    <t>12.</t>
  </si>
  <si>
    <t>YPJ</t>
  </si>
  <si>
    <t>Jussi Ketonen</t>
  </si>
  <si>
    <t>KuKu</t>
  </si>
  <si>
    <t>6.6.1981</t>
  </si>
  <si>
    <t>8.</t>
  </si>
  <si>
    <t>KuKu =Kuortaneen Kunto  (1921)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</si>
  <si>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</si>
  <si>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</si>
  <si>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</si>
  <si>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</si>
  <si>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</si>
  <si>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</si>
  <si>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</si>
  <si>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</si>
  <si>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</si>
  <si>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</si>
  <si>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</si>
  <si>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</si>
  <si>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</si>
  <si>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</si>
  <si>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</si>
  <si>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</si>
  <si>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</si>
  <si>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</si>
  <si>
    <t>C - POJAT</t>
  </si>
  <si>
    <t>01.08. 1996  Pattijoki</t>
  </si>
  <si>
    <t xml:space="preserve">  0-2  (6-7, 2-5)</t>
  </si>
  <si>
    <t>Markku Vihlman</t>
  </si>
  <si>
    <t>1400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</si>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</sst>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7" fillId="6" borderId="4" xfId="0" applyFont="1" applyFill="1" applyBorder="1"/>
    <xf numFmtId="0" fontId="2" fillId="7" borderId="11" xfId="0" applyFont="1" applyFill="1" applyBorder="1" applyAlignment="1">
      <alignment horizontal="left"/>
    </xf>
    <xf numFmtId="49" fontId="2" fillId="7" borderId="11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165" fontId="2" fillId="7" borderId="0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2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19</v>
      </c>
      <c r="C1" s="4"/>
      <c r="D1" s="5"/>
      <c r="E1" s="6" t="s">
        <v>21</v>
      </c>
      <c r="F1" s="80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0"/>
      <c r="AB1" s="80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7</v>
      </c>
      <c r="F2" s="12"/>
      <c r="G2" s="12"/>
      <c r="H2" s="12"/>
      <c r="I2" s="18"/>
      <c r="J2" s="13"/>
      <c r="K2" s="57"/>
      <c r="L2" s="20" t="s">
        <v>48</v>
      </c>
      <c r="M2" s="12"/>
      <c r="N2" s="12"/>
      <c r="O2" s="19"/>
      <c r="P2" s="17"/>
      <c r="Q2" s="20" t="s">
        <v>49</v>
      </c>
      <c r="R2" s="12"/>
      <c r="S2" s="12"/>
      <c r="T2" s="12"/>
      <c r="U2" s="18"/>
      <c r="V2" s="19"/>
      <c r="W2" s="17"/>
      <c r="X2" s="81" t="s">
        <v>50</v>
      </c>
      <c r="Y2" s="82"/>
      <c r="Z2" s="83"/>
      <c r="AA2" s="11" t="s">
        <v>7</v>
      </c>
      <c r="AB2" s="12"/>
      <c r="AC2" s="12"/>
      <c r="AD2" s="12"/>
      <c r="AE2" s="18"/>
      <c r="AF2" s="13"/>
      <c r="AG2" s="57"/>
      <c r="AH2" s="20" t="s">
        <v>51</v>
      </c>
      <c r="AI2" s="12"/>
      <c r="AJ2" s="12"/>
      <c r="AK2" s="19"/>
      <c r="AL2" s="17"/>
      <c r="AM2" s="20" t="s">
        <v>49</v>
      </c>
      <c r="AN2" s="12"/>
      <c r="AO2" s="12"/>
      <c r="AP2" s="12"/>
      <c r="AQ2" s="18"/>
      <c r="AR2" s="19"/>
      <c r="AS2" s="84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4"/>
      <c r="L3" s="16" t="s">
        <v>4</v>
      </c>
      <c r="M3" s="16" t="s">
        <v>5</v>
      </c>
      <c r="N3" s="16" t="s">
        <v>52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4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4"/>
      <c r="AH3" s="16" t="s">
        <v>4</v>
      </c>
      <c r="AI3" s="16" t="s">
        <v>5</v>
      </c>
      <c r="AJ3" s="16" t="s">
        <v>52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4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2001</v>
      </c>
      <c r="C4" s="42" t="s">
        <v>17</v>
      </c>
      <c r="D4" s="85" t="s">
        <v>18</v>
      </c>
      <c r="E4" s="25">
        <v>5</v>
      </c>
      <c r="F4" s="25">
        <v>0</v>
      </c>
      <c r="G4" s="25">
        <v>0</v>
      </c>
      <c r="H4" s="41">
        <v>0</v>
      </c>
      <c r="I4" s="25">
        <v>0</v>
      </c>
      <c r="J4" s="86">
        <v>0</v>
      </c>
      <c r="K4" s="24">
        <v>7</v>
      </c>
      <c r="L4" s="87"/>
      <c r="M4" s="16"/>
      <c r="N4" s="16"/>
      <c r="O4" s="16"/>
      <c r="P4" s="21"/>
      <c r="Q4" s="25"/>
      <c r="R4" s="25"/>
      <c r="S4" s="41"/>
      <c r="T4" s="25"/>
      <c r="U4" s="25"/>
      <c r="V4" s="88"/>
      <c r="W4" s="24"/>
      <c r="X4" s="25"/>
      <c r="Y4" s="42"/>
      <c r="Z4" s="85"/>
      <c r="AA4" s="25"/>
      <c r="AB4" s="25"/>
      <c r="AC4" s="25"/>
      <c r="AD4" s="41"/>
      <c r="AE4" s="25"/>
      <c r="AF4" s="86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9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85"/>
      <c r="E5" s="25"/>
      <c r="F5" s="25"/>
      <c r="G5" s="25"/>
      <c r="H5" s="41"/>
      <c r="I5" s="25"/>
      <c r="J5" s="86"/>
      <c r="K5" s="24"/>
      <c r="L5" s="87"/>
      <c r="M5" s="16"/>
      <c r="N5" s="16"/>
      <c r="O5" s="16"/>
      <c r="P5" s="21"/>
      <c r="Q5" s="25"/>
      <c r="R5" s="25"/>
      <c r="S5" s="41"/>
      <c r="T5" s="25"/>
      <c r="U5" s="25"/>
      <c r="V5" s="88"/>
      <c r="W5" s="24"/>
      <c r="X5" s="25">
        <v>2002</v>
      </c>
      <c r="Y5" s="25" t="s">
        <v>22</v>
      </c>
      <c r="Z5" s="85" t="s">
        <v>20</v>
      </c>
      <c r="AA5" s="25">
        <v>10</v>
      </c>
      <c r="AB5" s="25">
        <v>1</v>
      </c>
      <c r="AC5" s="25">
        <v>6</v>
      </c>
      <c r="AD5" s="25">
        <v>1</v>
      </c>
      <c r="AE5" s="25">
        <v>24</v>
      </c>
      <c r="AF5" s="31">
        <v>0.44440000000000002</v>
      </c>
      <c r="AG5" s="111">
        <v>54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9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ht="14.25" x14ac:dyDescent="0.2">
      <c r="A6" s="27"/>
      <c r="B6" s="90" t="s">
        <v>53</v>
      </c>
      <c r="C6" s="91"/>
      <c r="D6" s="92"/>
      <c r="E6" s="93">
        <f>SUM(E4:E5)</f>
        <v>5</v>
      </c>
      <c r="F6" s="93">
        <f>SUM(F4:F5)</f>
        <v>0</v>
      </c>
      <c r="G6" s="93">
        <f>SUM(G4:G5)</f>
        <v>0</v>
      </c>
      <c r="H6" s="93">
        <f>SUM(H4:H5)</f>
        <v>0</v>
      </c>
      <c r="I6" s="93">
        <f>SUM(I4:I5)</f>
        <v>0</v>
      </c>
      <c r="J6" s="94">
        <v>0</v>
      </c>
      <c r="K6" s="57">
        <f>SUM(K4:K5)</f>
        <v>7</v>
      </c>
      <c r="L6" s="20"/>
      <c r="M6" s="18"/>
      <c r="N6" s="95"/>
      <c r="O6" s="96"/>
      <c r="P6" s="21"/>
      <c r="Q6" s="93">
        <f>SUM(Q4:Q5)</f>
        <v>0</v>
      </c>
      <c r="R6" s="93">
        <f>SUM(R4:R5)</f>
        <v>0</v>
      </c>
      <c r="S6" s="93">
        <f>SUM(S4:S5)</f>
        <v>0</v>
      </c>
      <c r="T6" s="93">
        <f>SUM(T4:T5)</f>
        <v>0</v>
      </c>
      <c r="U6" s="93">
        <f>SUM(U4:U5)</f>
        <v>0</v>
      </c>
      <c r="V6" s="26">
        <v>0</v>
      </c>
      <c r="W6" s="57">
        <f>SUM(W4:W5)</f>
        <v>0</v>
      </c>
      <c r="X6" s="14" t="s">
        <v>53</v>
      </c>
      <c r="Y6" s="15"/>
      <c r="Z6" s="13"/>
      <c r="AA6" s="93">
        <f>SUM(AA4:AA5)</f>
        <v>10</v>
      </c>
      <c r="AB6" s="93">
        <f>SUM(AB4:AB5)</f>
        <v>1</v>
      </c>
      <c r="AC6" s="93">
        <f>SUM(AC4:AC5)</f>
        <v>6</v>
      </c>
      <c r="AD6" s="93">
        <f>SUM(AD4:AD5)</f>
        <v>1</v>
      </c>
      <c r="AE6" s="93">
        <f>SUM(AE4:AE5)</f>
        <v>24</v>
      </c>
      <c r="AF6" s="94">
        <f>PRODUCT(AE6/AG6)</f>
        <v>0.44444444444444442</v>
      </c>
      <c r="AG6" s="57">
        <f>SUM(AG4:AG5)</f>
        <v>54</v>
      </c>
      <c r="AH6" s="20"/>
      <c r="AI6" s="18"/>
      <c r="AJ6" s="95"/>
      <c r="AK6" s="96"/>
      <c r="AL6" s="21"/>
      <c r="AM6" s="93">
        <f>SUM(AM4:AM5)</f>
        <v>0</v>
      </c>
      <c r="AN6" s="93">
        <f>SUM(AN4:AN5)</f>
        <v>0</v>
      </c>
      <c r="AO6" s="93">
        <f>SUM(AO4:AO5)</f>
        <v>0</v>
      </c>
      <c r="AP6" s="93">
        <f>SUM(AP4:AP5)</f>
        <v>0</v>
      </c>
      <c r="AQ6" s="93">
        <f>SUM(AQ4:AQ5)</f>
        <v>0</v>
      </c>
      <c r="AR6" s="94">
        <v>0</v>
      </c>
      <c r="AS6" s="84">
        <f>SUM(AS4:AS5)</f>
        <v>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7"/>
      <c r="C7" s="27"/>
      <c r="D7" s="27"/>
      <c r="E7" s="27"/>
      <c r="F7" s="27"/>
      <c r="G7" s="27"/>
      <c r="H7" s="27"/>
      <c r="I7" s="27"/>
      <c r="J7" s="97"/>
      <c r="K7" s="24"/>
      <c r="L7" s="21"/>
      <c r="M7" s="21"/>
      <c r="N7" s="21"/>
      <c r="O7" s="21"/>
      <c r="P7" s="27"/>
      <c r="Q7" s="27"/>
      <c r="R7" s="28"/>
      <c r="S7" s="27"/>
      <c r="T7" s="27"/>
      <c r="U7" s="21"/>
      <c r="V7" s="21"/>
      <c r="W7" s="24"/>
      <c r="X7" s="27"/>
      <c r="Y7" s="27"/>
      <c r="Z7" s="27"/>
      <c r="AA7" s="27"/>
      <c r="AB7" s="27"/>
      <c r="AC7" s="27"/>
      <c r="AD7" s="27"/>
      <c r="AE7" s="27"/>
      <c r="AF7" s="97"/>
      <c r="AG7" s="24"/>
      <c r="AH7" s="21"/>
      <c r="AI7" s="21"/>
      <c r="AJ7" s="21"/>
      <c r="AK7" s="21"/>
      <c r="AL7" s="27"/>
      <c r="AM7" s="27"/>
      <c r="AN7" s="28"/>
      <c r="AO7" s="27"/>
      <c r="AP7" s="27"/>
      <c r="AQ7" s="21"/>
      <c r="AR7" s="21"/>
      <c r="AS7" s="2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98" t="s">
        <v>54</v>
      </c>
      <c r="C8" s="99"/>
      <c r="D8" s="100"/>
      <c r="E8" s="13" t="s">
        <v>2</v>
      </c>
      <c r="F8" s="16" t="s">
        <v>6</v>
      </c>
      <c r="G8" s="13" t="s">
        <v>4</v>
      </c>
      <c r="H8" s="16" t="s">
        <v>5</v>
      </c>
      <c r="I8" s="16" t="s">
        <v>8</v>
      </c>
      <c r="J8" s="16" t="s">
        <v>9</v>
      </c>
      <c r="K8" s="21"/>
      <c r="L8" s="16" t="s">
        <v>10</v>
      </c>
      <c r="M8" s="16" t="s">
        <v>11</v>
      </c>
      <c r="N8" s="16" t="s">
        <v>55</v>
      </c>
      <c r="O8" s="16" t="s">
        <v>56</v>
      </c>
      <c r="Q8" s="28"/>
      <c r="R8" s="28" t="s">
        <v>14</v>
      </c>
      <c r="S8" s="28"/>
      <c r="T8" s="27" t="s">
        <v>58</v>
      </c>
      <c r="U8" s="21"/>
      <c r="V8" s="24"/>
      <c r="W8" s="24"/>
      <c r="X8" s="101"/>
      <c r="Y8" s="101"/>
      <c r="Z8" s="101"/>
      <c r="AA8" s="101"/>
      <c r="AB8" s="101"/>
      <c r="AC8" s="28"/>
      <c r="AD8" s="28"/>
      <c r="AE8" s="28"/>
      <c r="AF8" s="27"/>
      <c r="AG8" s="27"/>
      <c r="AH8" s="27"/>
      <c r="AI8" s="27"/>
      <c r="AJ8" s="27"/>
      <c r="AK8" s="27"/>
      <c r="AM8" s="24"/>
      <c r="AN8" s="101"/>
      <c r="AO8" s="101"/>
      <c r="AP8" s="101"/>
      <c r="AQ8" s="101"/>
      <c r="AR8" s="101"/>
      <c r="AS8" s="10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9" t="s">
        <v>57</v>
      </c>
      <c r="C9" s="10"/>
      <c r="D9" s="30"/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3">
        <v>0</v>
      </c>
      <c r="K9" s="27">
        <v>0</v>
      </c>
      <c r="L9" s="104">
        <v>0</v>
      </c>
      <c r="M9" s="104">
        <v>0</v>
      </c>
      <c r="N9" s="104">
        <v>0</v>
      </c>
      <c r="O9" s="104">
        <v>0</v>
      </c>
      <c r="Q9" s="28"/>
      <c r="R9" s="28"/>
      <c r="S9" s="28"/>
      <c r="T9" s="27" t="s">
        <v>15</v>
      </c>
      <c r="U9" s="27"/>
      <c r="V9" s="27"/>
      <c r="W9" s="27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7"/>
      <c r="AL9" s="27"/>
      <c r="AM9" s="27"/>
      <c r="AN9" s="28"/>
      <c r="AO9" s="28"/>
      <c r="AP9" s="28"/>
      <c r="AQ9" s="28"/>
      <c r="AR9" s="28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05" t="s">
        <v>16</v>
      </c>
      <c r="C10" s="106"/>
      <c r="D10" s="107"/>
      <c r="E10" s="102">
        <f>PRODUCT(E6+Q6)</f>
        <v>5</v>
      </c>
      <c r="F10" s="102">
        <f>PRODUCT(F6+R6)</f>
        <v>0</v>
      </c>
      <c r="G10" s="102">
        <f>PRODUCT(G6+S6)</f>
        <v>0</v>
      </c>
      <c r="H10" s="102">
        <f>PRODUCT(H6+T6)</f>
        <v>0</v>
      </c>
      <c r="I10" s="102">
        <f>PRODUCT(I6+U6)</f>
        <v>0</v>
      </c>
      <c r="J10" s="103">
        <v>0</v>
      </c>
      <c r="K10" s="27">
        <f>PRODUCT(K6+W6)</f>
        <v>7</v>
      </c>
      <c r="L10" s="104">
        <v>0</v>
      </c>
      <c r="M10" s="104">
        <v>0</v>
      </c>
      <c r="N10" s="104">
        <v>0</v>
      </c>
      <c r="O10" s="104">
        <v>0</v>
      </c>
      <c r="Q10" s="28"/>
      <c r="R10" s="28"/>
      <c r="S10" s="28"/>
      <c r="T10" s="27" t="s">
        <v>23</v>
      </c>
      <c r="U10" s="27"/>
      <c r="V10" s="27"/>
      <c r="W10" s="27"/>
      <c r="X10" s="27"/>
      <c r="Y10" s="27"/>
      <c r="Z10" s="27"/>
      <c r="AA10" s="27"/>
      <c r="AB10" s="27"/>
      <c r="AC10" s="28"/>
      <c r="AD10" s="28"/>
      <c r="AE10" s="28"/>
      <c r="AF10" s="28"/>
      <c r="AG10" s="28"/>
      <c r="AH10" s="28"/>
      <c r="AI10" s="28"/>
      <c r="AJ10" s="28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 t="s">
        <v>50</v>
      </c>
      <c r="C11" s="22"/>
      <c r="D11" s="35"/>
      <c r="E11" s="102">
        <f>PRODUCT(AA6+AM6)</f>
        <v>10</v>
      </c>
      <c r="F11" s="102">
        <f>PRODUCT(AB6+AN6)</f>
        <v>1</v>
      </c>
      <c r="G11" s="102">
        <f>PRODUCT(AC6+AO6)</f>
        <v>6</v>
      </c>
      <c r="H11" s="102">
        <f>PRODUCT(AD6+AP6)</f>
        <v>1</v>
      </c>
      <c r="I11" s="102">
        <f>PRODUCT(AE6+AQ6)</f>
        <v>24</v>
      </c>
      <c r="J11" s="103">
        <f>PRODUCT(I11/K11)</f>
        <v>0.44444444444444442</v>
      </c>
      <c r="K11" s="21">
        <f>PRODUCT(AG6+AS6)</f>
        <v>54</v>
      </c>
      <c r="L11" s="104">
        <f>PRODUCT((F11+G11)/E11)</f>
        <v>0.7</v>
      </c>
      <c r="M11" s="104">
        <f>PRODUCT(H11/E11)</f>
        <v>0.1</v>
      </c>
      <c r="N11" s="104">
        <f>PRODUCT((F11+G11+H11)/E11)</f>
        <v>0.8</v>
      </c>
      <c r="O11" s="104">
        <f>PRODUCT(I11/E11)</f>
        <v>2.4</v>
      </c>
      <c r="Q11" s="28"/>
      <c r="R11" s="28"/>
      <c r="S11" s="27"/>
      <c r="T11" s="27"/>
      <c r="U11" s="21"/>
      <c r="V11" s="21"/>
      <c r="W11" s="27"/>
      <c r="X11" s="27"/>
      <c r="Y11" s="27"/>
      <c r="Z11" s="27"/>
      <c r="AA11" s="27"/>
      <c r="AB11" s="27"/>
      <c r="AC11" s="28"/>
      <c r="AD11" s="28"/>
      <c r="AE11" s="28"/>
      <c r="AF11" s="28"/>
      <c r="AG11" s="28"/>
      <c r="AH11" s="28"/>
      <c r="AI11" s="28"/>
      <c r="AJ11" s="28"/>
      <c r="AK11" s="27"/>
      <c r="AL11" s="21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08" t="s">
        <v>53</v>
      </c>
      <c r="C12" s="109"/>
      <c r="D12" s="110"/>
      <c r="E12" s="102">
        <f>SUM(E9:E11)</f>
        <v>15</v>
      </c>
      <c r="F12" s="102">
        <f t="shared" ref="F12:I12" si="0">SUM(F9:F11)</f>
        <v>1</v>
      </c>
      <c r="G12" s="102">
        <f t="shared" si="0"/>
        <v>6</v>
      </c>
      <c r="H12" s="102">
        <f t="shared" si="0"/>
        <v>1</v>
      </c>
      <c r="I12" s="102">
        <f t="shared" si="0"/>
        <v>24</v>
      </c>
      <c r="J12" s="103">
        <f>PRODUCT(I12/K12)</f>
        <v>0.39344262295081966</v>
      </c>
      <c r="K12" s="27">
        <f>SUM(K9:K11)</f>
        <v>61</v>
      </c>
      <c r="L12" s="104">
        <f>PRODUCT((F12+G12)/E12)</f>
        <v>0.46666666666666667</v>
      </c>
      <c r="M12" s="104">
        <f>PRODUCT(H12/E12)</f>
        <v>6.6666666666666666E-2</v>
      </c>
      <c r="N12" s="104">
        <f>PRODUCT((F12+G12+H12)/E12)</f>
        <v>0.53333333333333333</v>
      </c>
      <c r="O12" s="104">
        <f>PRODUCT(I12/E12)</f>
        <v>1.6</v>
      </c>
      <c r="Q12" s="21"/>
      <c r="R12" s="21"/>
      <c r="S12" s="21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8"/>
      <c r="AF12" s="28"/>
      <c r="AG12" s="28"/>
      <c r="AH12" s="28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27"/>
      <c r="C13" s="27"/>
      <c r="D13" s="27"/>
      <c r="E13" s="21"/>
      <c r="F13" s="21"/>
      <c r="G13" s="21"/>
      <c r="H13" s="21"/>
      <c r="I13" s="21"/>
      <c r="J13" s="27"/>
      <c r="K13" s="27"/>
      <c r="L13" s="21"/>
      <c r="M13" s="21"/>
      <c r="N13" s="21"/>
      <c r="O13" s="21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J51" s="27"/>
      <c r="K51" s="27"/>
      <c r="L51"/>
      <c r="M51"/>
      <c r="N51"/>
      <c r="O51"/>
      <c r="P51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1"/>
      <c r="R85" s="21"/>
      <c r="S85" s="21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1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1"/>
      <c r="R86" s="21"/>
      <c r="S86" s="21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1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8"/>
      <c r="AK174" s="2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8"/>
      <c r="AK177" s="21"/>
      <c r="AL177" s="21"/>
    </row>
    <row r="178" spans="12:38" x14ac:dyDescent="0.25">
      <c r="R178" s="24"/>
      <c r="S178" s="24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8"/>
    </row>
    <row r="179" spans="12:38" x14ac:dyDescent="0.25">
      <c r="R179" s="24"/>
      <c r="S179" s="24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8"/>
    </row>
    <row r="180" spans="12:38" x14ac:dyDescent="0.25">
      <c r="R180" s="24"/>
      <c r="S180" s="24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8"/>
    </row>
    <row r="181" spans="12:38" x14ac:dyDescent="0.25">
      <c r="L181"/>
      <c r="M181"/>
      <c r="N181"/>
      <c r="O181"/>
      <c r="P181"/>
      <c r="R181" s="24"/>
      <c r="S181" s="2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8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8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8"/>
      <c r="AK205"/>
      <c r="AL205"/>
    </row>
    <row r="206" spans="12:38" ht="14.25" x14ac:dyDescent="0.2">
      <c r="L206"/>
      <c r="M206"/>
      <c r="N206"/>
      <c r="O206"/>
      <c r="P206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8"/>
      <c r="AK206"/>
      <c r="AL206"/>
    </row>
    <row r="207" spans="12:38" ht="14.25" x14ac:dyDescent="0.2">
      <c r="L207"/>
      <c r="M207"/>
      <c r="N207"/>
      <c r="O207"/>
      <c r="P20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8"/>
      <c r="AK207"/>
      <c r="AL207"/>
    </row>
    <row r="208" spans="12:38" ht="14.25" x14ac:dyDescent="0.2">
      <c r="L208"/>
      <c r="M208"/>
      <c r="N208"/>
      <c r="O208"/>
      <c r="P20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8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8"/>
      <c r="AK209"/>
      <c r="AL209"/>
    </row>
    <row r="210" spans="12:38" ht="15" customHeight="1" x14ac:dyDescent="0.25"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</row>
    <row r="211" spans="12:38" ht="15" customHeight="1" x14ac:dyDescent="0.25"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</row>
    <row r="212" spans="12:38" ht="15" customHeight="1" x14ac:dyDescent="0.25"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</row>
    <row r="213" spans="12:38" ht="15" customHeight="1" x14ac:dyDescent="0.25"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</row>
    <row r="214" spans="12:38" ht="15" customHeight="1" x14ac:dyDescent="0.25"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</row>
    <row r="215" spans="12:38" ht="15" customHeight="1" x14ac:dyDescent="0.25"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</row>
    <row r="216" spans="12:38" ht="15" customHeight="1" x14ac:dyDescent="0.25"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</row>
  </sheetData>
  <sortState ref="O16:X77">
    <sortCondition ref="O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8.42578125" style="34" customWidth="1"/>
    <col min="3" max="3" width="24.140625" style="33" customWidth="1"/>
    <col min="4" max="4" width="10.5703125" style="51" customWidth="1"/>
    <col min="5" max="5" width="7.5703125" style="51" customWidth="1"/>
    <col min="6" max="6" width="0.710937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11" style="33" customWidth="1"/>
    <col min="23" max="23" width="24.5703125" style="51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3" t="s">
        <v>47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3"/>
      <c r="X1" s="40"/>
      <c r="Y1" s="44"/>
      <c r="Z1" s="44"/>
      <c r="AA1" s="44"/>
      <c r="AB1" s="44"/>
      <c r="AC1" s="44"/>
      <c r="AD1" s="44"/>
    </row>
    <row r="2" spans="1:30" x14ac:dyDescent="0.25">
      <c r="A2" s="3"/>
      <c r="B2" s="29" t="s">
        <v>19</v>
      </c>
      <c r="C2" s="6" t="s">
        <v>21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41"/>
      <c r="Y2" s="44"/>
      <c r="Z2" s="44"/>
      <c r="AA2" s="44"/>
      <c r="AB2" s="44"/>
      <c r="AC2" s="44"/>
      <c r="AD2" s="44"/>
    </row>
    <row r="3" spans="1:30" x14ac:dyDescent="0.25">
      <c r="A3" s="3"/>
      <c r="B3" s="20" t="s">
        <v>42</v>
      </c>
      <c r="C3" s="20" t="s">
        <v>25</v>
      </c>
      <c r="D3" s="14" t="s">
        <v>26</v>
      </c>
      <c r="E3" s="19" t="s">
        <v>1</v>
      </c>
      <c r="F3" s="52"/>
      <c r="G3" s="16" t="s">
        <v>27</v>
      </c>
      <c r="H3" s="13" t="s">
        <v>28</v>
      </c>
      <c r="I3" s="13" t="s">
        <v>13</v>
      </c>
      <c r="J3" s="15" t="s">
        <v>29</v>
      </c>
      <c r="K3" s="15" t="s">
        <v>30</v>
      </c>
      <c r="L3" s="15" t="s">
        <v>31</v>
      </c>
      <c r="M3" s="16" t="s">
        <v>32</v>
      </c>
      <c r="N3" s="16" t="s">
        <v>12</v>
      </c>
      <c r="O3" s="13" t="s">
        <v>33</v>
      </c>
      <c r="P3" s="16" t="s">
        <v>28</v>
      </c>
      <c r="Q3" s="16" t="s">
        <v>8</v>
      </c>
      <c r="R3" s="16">
        <v>1</v>
      </c>
      <c r="S3" s="16">
        <v>2</v>
      </c>
      <c r="T3" s="16">
        <v>3</v>
      </c>
      <c r="U3" s="16" t="s">
        <v>34</v>
      </c>
      <c r="V3" s="15" t="s">
        <v>9</v>
      </c>
      <c r="W3" s="14" t="s">
        <v>35</v>
      </c>
      <c r="X3" s="14" t="s">
        <v>36</v>
      </c>
      <c r="Y3" s="44"/>
      <c r="Z3" s="44"/>
      <c r="AA3" s="44"/>
      <c r="AB3" s="44"/>
      <c r="AC3" s="44"/>
      <c r="AD3" s="44"/>
    </row>
    <row r="4" spans="1:30" x14ac:dyDescent="0.25">
      <c r="A4" s="3"/>
      <c r="B4" s="53" t="s">
        <v>43</v>
      </c>
      <c r="C4" s="54" t="s">
        <v>44</v>
      </c>
      <c r="D4" s="55" t="s">
        <v>39</v>
      </c>
      <c r="E4" s="56"/>
      <c r="F4" s="57"/>
      <c r="G4" s="58">
        <v>1</v>
      </c>
      <c r="H4" s="59"/>
      <c r="I4" s="58"/>
      <c r="J4" s="48"/>
      <c r="K4" s="48"/>
      <c r="L4" s="48"/>
      <c r="M4" s="48">
        <v>1</v>
      </c>
      <c r="N4" s="58"/>
      <c r="O4" s="59">
        <v>1</v>
      </c>
      <c r="P4" s="59">
        <v>2</v>
      </c>
      <c r="Q4" s="59"/>
      <c r="R4" s="59"/>
      <c r="S4" s="59"/>
      <c r="T4" s="59"/>
      <c r="U4" s="59"/>
      <c r="V4" s="60"/>
      <c r="W4" s="54" t="s">
        <v>45</v>
      </c>
      <c r="X4" s="61" t="s">
        <v>46</v>
      </c>
      <c r="Y4" s="44"/>
      <c r="Z4" s="44"/>
      <c r="AA4" s="44"/>
      <c r="AB4" s="44"/>
      <c r="AC4" s="44"/>
      <c r="AD4" s="44"/>
    </row>
    <row r="5" spans="1:30" x14ac:dyDescent="0.25">
      <c r="A5" s="3"/>
      <c r="B5" s="74"/>
      <c r="C5" s="75"/>
      <c r="D5" s="76"/>
      <c r="E5" s="77"/>
      <c r="F5" s="78"/>
      <c r="G5" s="75"/>
      <c r="H5" s="75"/>
      <c r="I5" s="75"/>
      <c r="J5" s="78"/>
      <c r="K5" s="78"/>
      <c r="L5" s="78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79"/>
      <c r="Y5" s="44"/>
      <c r="Z5" s="44"/>
      <c r="AA5" s="44"/>
      <c r="AB5" s="44"/>
      <c r="AC5" s="44"/>
      <c r="AD5" s="44"/>
    </row>
    <row r="6" spans="1:30" x14ac:dyDescent="0.25">
      <c r="A6" s="3"/>
      <c r="B6" s="62" t="s">
        <v>24</v>
      </c>
      <c r="C6" s="20" t="s">
        <v>25</v>
      </c>
      <c r="D6" s="14" t="s">
        <v>26</v>
      </c>
      <c r="E6" s="19" t="s">
        <v>1</v>
      </c>
      <c r="F6" s="52"/>
      <c r="G6" s="16" t="s">
        <v>27</v>
      </c>
      <c r="H6" s="13" t="s">
        <v>28</v>
      </c>
      <c r="I6" s="13" t="s">
        <v>13</v>
      </c>
      <c r="J6" s="15" t="s">
        <v>29</v>
      </c>
      <c r="K6" s="15" t="s">
        <v>30</v>
      </c>
      <c r="L6" s="15" t="s">
        <v>31</v>
      </c>
      <c r="M6" s="16" t="s">
        <v>32</v>
      </c>
      <c r="N6" s="16" t="s">
        <v>12</v>
      </c>
      <c r="O6" s="13" t="s">
        <v>33</v>
      </c>
      <c r="P6" s="16" t="s">
        <v>28</v>
      </c>
      <c r="Q6" s="16" t="s">
        <v>8</v>
      </c>
      <c r="R6" s="16">
        <v>1</v>
      </c>
      <c r="S6" s="16">
        <v>2</v>
      </c>
      <c r="T6" s="16">
        <v>3</v>
      </c>
      <c r="U6" s="16" t="s">
        <v>34</v>
      </c>
      <c r="V6" s="15" t="s">
        <v>9</v>
      </c>
      <c r="W6" s="14" t="s">
        <v>35</v>
      </c>
      <c r="X6" s="14" t="s">
        <v>36</v>
      </c>
      <c r="Y6" s="44"/>
      <c r="Z6" s="44"/>
      <c r="AA6" s="44"/>
      <c r="AB6" s="44"/>
      <c r="AC6" s="44"/>
      <c r="AD6" s="44"/>
    </row>
    <row r="7" spans="1:30" x14ac:dyDescent="0.25">
      <c r="A7" s="3"/>
      <c r="B7" s="64" t="s">
        <v>37</v>
      </c>
      <c r="C7" s="65" t="s">
        <v>38</v>
      </c>
      <c r="D7" s="66" t="s">
        <v>39</v>
      </c>
      <c r="E7" s="67"/>
      <c r="F7" s="21"/>
      <c r="G7" s="68"/>
      <c r="H7" s="69"/>
      <c r="I7" s="69">
        <v>1</v>
      </c>
      <c r="J7" s="70"/>
      <c r="K7" s="70"/>
      <c r="L7" s="71"/>
      <c r="M7" s="70">
        <v>1</v>
      </c>
      <c r="N7" s="68"/>
      <c r="O7" s="69"/>
      <c r="P7" s="69">
        <v>1</v>
      </c>
      <c r="Q7" s="69"/>
      <c r="R7" s="69"/>
      <c r="S7" s="69"/>
      <c r="T7" s="69"/>
      <c r="U7" s="69"/>
      <c r="V7" s="72"/>
      <c r="W7" s="65" t="s">
        <v>40</v>
      </c>
      <c r="X7" s="73" t="s">
        <v>41</v>
      </c>
      <c r="Y7" s="44"/>
      <c r="Z7" s="44"/>
      <c r="AA7" s="44"/>
      <c r="AB7" s="44"/>
      <c r="AC7" s="44"/>
      <c r="AD7" s="44"/>
    </row>
    <row r="8" spans="1:30" x14ac:dyDescent="0.25">
      <c r="A8" s="9"/>
      <c r="B8" s="74"/>
      <c r="C8" s="75"/>
      <c r="D8" s="76"/>
      <c r="E8" s="77"/>
      <c r="F8" s="78"/>
      <c r="G8" s="75"/>
      <c r="H8" s="75"/>
      <c r="I8" s="75"/>
      <c r="J8" s="78"/>
      <c r="K8" s="78"/>
      <c r="L8" s="78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79"/>
      <c r="Y8" s="44"/>
      <c r="Z8" s="44"/>
      <c r="AA8" s="44"/>
      <c r="AB8" s="44"/>
      <c r="AC8" s="44"/>
      <c r="AD8" s="44"/>
    </row>
    <row r="9" spans="1:30" x14ac:dyDescent="0.25">
      <c r="A9" s="9"/>
      <c r="B9" s="49"/>
      <c r="C9" s="27"/>
      <c r="D9" s="49"/>
      <c r="E9" s="50"/>
      <c r="F9" s="21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49"/>
      <c r="X9" s="27"/>
      <c r="Y9" s="44"/>
      <c r="Z9" s="44"/>
      <c r="AA9" s="44"/>
      <c r="AB9" s="44"/>
      <c r="AC9" s="44"/>
      <c r="AD9" s="44"/>
    </row>
    <row r="10" spans="1:30" x14ac:dyDescent="0.25">
      <c r="A10" s="9"/>
      <c r="B10" s="49"/>
      <c r="C10" s="27"/>
      <c r="D10" s="49"/>
      <c r="E10" s="50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49"/>
      <c r="X10" s="27"/>
      <c r="Y10" s="44"/>
      <c r="Z10" s="44"/>
      <c r="AA10" s="44"/>
      <c r="AB10" s="44"/>
      <c r="AC10" s="44"/>
      <c r="AD10" s="44"/>
    </row>
    <row r="11" spans="1:30" x14ac:dyDescent="0.25">
      <c r="A11" s="9"/>
      <c r="B11" s="49"/>
      <c r="C11" s="27"/>
      <c r="D11" s="49"/>
      <c r="E11" s="50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49"/>
      <c r="X11" s="27"/>
      <c r="Y11" s="44"/>
      <c r="Z11" s="44"/>
      <c r="AA11" s="44"/>
      <c r="AB11" s="44"/>
      <c r="AC11" s="44"/>
      <c r="AD11" s="44"/>
    </row>
    <row r="12" spans="1:30" x14ac:dyDescent="0.25">
      <c r="A12" s="9"/>
      <c r="B12" s="49"/>
      <c r="C12" s="27"/>
      <c r="D12" s="49"/>
      <c r="E12" s="50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49"/>
      <c r="X12" s="27"/>
      <c r="Y12" s="44"/>
      <c r="Z12" s="44"/>
      <c r="AA12" s="44"/>
      <c r="AB12" s="44"/>
      <c r="AC12" s="44"/>
      <c r="AD12" s="44"/>
    </row>
    <row r="13" spans="1:30" x14ac:dyDescent="0.25">
      <c r="A13" s="9"/>
      <c r="B13" s="49"/>
      <c r="C13" s="27"/>
      <c r="D13" s="49"/>
      <c r="E13" s="50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9"/>
      <c r="X13" s="27"/>
      <c r="Y13" s="44"/>
      <c r="Z13" s="44"/>
      <c r="AA13" s="44"/>
      <c r="AB13" s="44"/>
      <c r="AC13" s="44"/>
      <c r="AD13" s="44"/>
    </row>
    <row r="14" spans="1:30" x14ac:dyDescent="0.25">
      <c r="A14" s="9"/>
      <c r="B14" s="49"/>
      <c r="C14" s="27"/>
      <c r="D14" s="49"/>
      <c r="E14" s="50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49"/>
      <c r="X14" s="27"/>
      <c r="Y14" s="44"/>
      <c r="Z14" s="44"/>
      <c r="AA14" s="44"/>
      <c r="AB14" s="44"/>
      <c r="AC14" s="44"/>
      <c r="AD14" s="44"/>
    </row>
    <row r="15" spans="1:30" x14ac:dyDescent="0.25">
      <c r="A15" s="9"/>
      <c r="B15" s="49"/>
      <c r="C15" s="27"/>
      <c r="D15" s="49"/>
      <c r="E15" s="50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9"/>
      <c r="X15" s="27"/>
      <c r="Y15" s="44"/>
      <c r="Z15" s="44"/>
      <c r="AA15" s="44"/>
      <c r="AB15" s="44"/>
      <c r="AC15" s="44"/>
      <c r="AD15" s="44"/>
    </row>
    <row r="16" spans="1:30" x14ac:dyDescent="0.25">
      <c r="A16" s="9"/>
      <c r="B16" s="49"/>
      <c r="C16" s="27"/>
      <c r="D16" s="49"/>
      <c r="E16" s="50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49"/>
      <c r="X16" s="27"/>
      <c r="Y16" s="44"/>
      <c r="Z16" s="44"/>
      <c r="AA16" s="44"/>
      <c r="AB16" s="44"/>
      <c r="AC16" s="44"/>
      <c r="AD16" s="44"/>
    </row>
    <row r="17" spans="1:30" x14ac:dyDescent="0.25">
      <c r="A17" s="9"/>
      <c r="B17" s="49"/>
      <c r="C17" s="27"/>
      <c r="D17" s="49"/>
      <c r="E17" s="50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49"/>
      <c r="X17" s="27"/>
      <c r="Y17" s="44"/>
      <c r="Z17" s="44"/>
      <c r="AA17" s="44"/>
      <c r="AB17" s="44"/>
      <c r="AC17" s="44"/>
      <c r="AD17" s="44"/>
    </row>
    <row r="18" spans="1:30" x14ac:dyDescent="0.25">
      <c r="A18" s="9"/>
      <c r="B18" s="49"/>
      <c r="C18" s="27"/>
      <c r="D18" s="49"/>
      <c r="E18" s="50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49"/>
      <c r="X18" s="27"/>
      <c r="Y18" s="44"/>
      <c r="Z18" s="44"/>
      <c r="AA18" s="44"/>
      <c r="AB18" s="44"/>
      <c r="AC18" s="44"/>
      <c r="AD18" s="44"/>
    </row>
    <row r="19" spans="1:30" x14ac:dyDescent="0.25">
      <c r="A19" s="9"/>
      <c r="B19" s="49"/>
      <c r="C19" s="27"/>
      <c r="D19" s="49"/>
      <c r="E19" s="50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49"/>
      <c r="X19" s="27"/>
      <c r="Y19" s="44"/>
      <c r="Z19" s="44"/>
      <c r="AA19" s="44"/>
      <c r="AB19" s="44"/>
      <c r="AC19" s="44"/>
      <c r="AD19" s="44"/>
    </row>
    <row r="20" spans="1:30" x14ac:dyDescent="0.25">
      <c r="A20" s="9"/>
      <c r="B20" s="49"/>
      <c r="C20" s="27"/>
      <c r="D20" s="49"/>
      <c r="E20" s="50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49"/>
      <c r="X20" s="27"/>
      <c r="Y20" s="44"/>
      <c r="Z20" s="44"/>
      <c r="AA20" s="44"/>
      <c r="AB20" s="44"/>
      <c r="AC20" s="44"/>
      <c r="AD20" s="44"/>
    </row>
    <row r="21" spans="1:30" x14ac:dyDescent="0.25">
      <c r="A21" s="9"/>
      <c r="B21" s="49"/>
      <c r="C21" s="27"/>
      <c r="D21" s="49"/>
      <c r="E21" s="50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49"/>
      <c r="X21" s="27"/>
      <c r="Y21" s="44"/>
      <c r="Z21" s="44"/>
      <c r="AA21" s="44"/>
      <c r="AB21" s="44"/>
      <c r="AC21" s="44"/>
      <c r="AD21" s="44"/>
    </row>
    <row r="22" spans="1:30" x14ac:dyDescent="0.25">
      <c r="A22" s="9"/>
      <c r="B22" s="49"/>
      <c r="C22" s="27"/>
      <c r="D22" s="49"/>
      <c r="E22" s="50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49"/>
      <c r="X22" s="27"/>
      <c r="Y22" s="44"/>
      <c r="Z22" s="44"/>
      <c r="AA22" s="44"/>
      <c r="AB22" s="44"/>
      <c r="AC22" s="44"/>
      <c r="AD22" s="44"/>
    </row>
    <row r="23" spans="1:30" x14ac:dyDescent="0.25">
      <c r="A23" s="9"/>
      <c r="B23" s="49"/>
      <c r="C23" s="27"/>
      <c r="D23" s="49"/>
      <c r="E23" s="50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49"/>
      <c r="X23" s="27"/>
      <c r="Y23" s="44"/>
      <c r="Z23" s="44"/>
      <c r="AA23" s="44"/>
      <c r="AB23" s="44"/>
      <c r="AC23" s="44"/>
      <c r="AD23" s="44"/>
    </row>
    <row r="24" spans="1:30" x14ac:dyDescent="0.25">
      <c r="A24" s="9"/>
      <c r="B24" s="49"/>
      <c r="C24" s="27"/>
      <c r="D24" s="49"/>
      <c r="E24" s="50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49"/>
      <c r="X24" s="27"/>
      <c r="Y24" s="44"/>
      <c r="Z24" s="44"/>
      <c r="AA24" s="44"/>
      <c r="AB24" s="44"/>
      <c r="AC24" s="44"/>
      <c r="AD24" s="44"/>
    </row>
    <row r="25" spans="1:30" x14ac:dyDescent="0.25">
      <c r="A25" s="9"/>
      <c r="B25" s="49"/>
      <c r="C25" s="27"/>
      <c r="D25" s="49"/>
      <c r="E25" s="50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49"/>
      <c r="X25" s="27"/>
      <c r="Y25" s="44"/>
      <c r="Z25" s="44"/>
      <c r="AA25" s="44"/>
      <c r="AB25" s="44"/>
      <c r="AC25" s="44"/>
      <c r="AD25" s="44"/>
    </row>
    <row r="26" spans="1:30" x14ac:dyDescent="0.25">
      <c r="A26" s="9"/>
      <c r="B26" s="49"/>
      <c r="C26" s="27"/>
      <c r="D26" s="49"/>
      <c r="E26" s="50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49"/>
      <c r="X26" s="27"/>
      <c r="Y26" s="44"/>
      <c r="Z26" s="44"/>
      <c r="AA26" s="44"/>
      <c r="AB26" s="44"/>
      <c r="AC26" s="44"/>
      <c r="AD26" s="44"/>
    </row>
    <row r="27" spans="1:30" x14ac:dyDescent="0.25">
      <c r="A27" s="9"/>
      <c r="B27" s="49"/>
      <c r="C27" s="27"/>
      <c r="D27" s="49"/>
      <c r="E27" s="50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9"/>
      <c r="X27" s="27"/>
      <c r="Y27" s="44"/>
      <c r="Z27" s="44"/>
      <c r="AA27" s="44"/>
      <c r="AB27" s="44"/>
      <c r="AC27" s="44"/>
      <c r="AD27" s="44"/>
    </row>
    <row r="28" spans="1:30" x14ac:dyDescent="0.25">
      <c r="A28" s="9"/>
      <c r="B28" s="49"/>
      <c r="C28" s="27"/>
      <c r="D28" s="49"/>
      <c r="E28" s="50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49"/>
      <c r="X28" s="27"/>
      <c r="Y28" s="44"/>
      <c r="Z28" s="44"/>
      <c r="AA28" s="44"/>
      <c r="AB28" s="44"/>
      <c r="AC28" s="44"/>
      <c r="AD28" s="44"/>
    </row>
    <row r="29" spans="1:30" x14ac:dyDescent="0.25">
      <c r="A29" s="9"/>
      <c r="B29" s="49"/>
      <c r="C29" s="27"/>
      <c r="D29" s="49"/>
      <c r="E29" s="50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49"/>
      <c r="X29" s="27"/>
      <c r="Y29" s="44"/>
      <c r="Z29" s="44"/>
      <c r="AA29" s="44"/>
      <c r="AB29" s="44"/>
      <c r="AC29" s="44"/>
      <c r="AD29" s="44"/>
    </row>
    <row r="30" spans="1:30" x14ac:dyDescent="0.25">
      <c r="A30" s="9"/>
      <c r="B30" s="49"/>
      <c r="C30" s="27"/>
      <c r="D30" s="49"/>
      <c r="E30" s="50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49"/>
      <c r="X30" s="27"/>
      <c r="Y30" s="44"/>
      <c r="Z30" s="44"/>
      <c r="AA30" s="44"/>
      <c r="AB30" s="44"/>
      <c r="AC30" s="44"/>
      <c r="AD30" s="44"/>
    </row>
    <row r="31" spans="1:30" x14ac:dyDescent="0.25">
      <c r="A31" s="9"/>
      <c r="B31" s="49"/>
      <c r="C31" s="27"/>
      <c r="D31" s="49"/>
      <c r="E31" s="50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49"/>
      <c r="X31" s="27"/>
      <c r="Y31" s="44"/>
      <c r="Z31" s="44"/>
      <c r="AA31" s="44"/>
      <c r="AB31" s="44"/>
      <c r="AC31" s="44"/>
      <c r="AD31" s="44"/>
    </row>
    <row r="32" spans="1:30" x14ac:dyDescent="0.25">
      <c r="A32" s="9"/>
      <c r="B32" s="49"/>
      <c r="C32" s="27"/>
      <c r="D32" s="49"/>
      <c r="E32" s="50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49"/>
      <c r="X32" s="27"/>
      <c r="Y32" s="44"/>
      <c r="Z32" s="44"/>
      <c r="AA32" s="44"/>
      <c r="AB32" s="44"/>
      <c r="AC32" s="44"/>
      <c r="AD32" s="44"/>
    </row>
    <row r="33" spans="1:30" x14ac:dyDescent="0.25">
      <c r="A33" s="9"/>
      <c r="B33" s="49"/>
      <c r="C33" s="27"/>
      <c r="D33" s="49"/>
      <c r="E33" s="50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49"/>
      <c r="X33" s="27"/>
      <c r="Y33" s="44"/>
      <c r="Z33" s="44"/>
      <c r="AA33" s="44"/>
      <c r="AB33" s="44"/>
      <c r="AC33" s="44"/>
      <c r="AD33" s="44"/>
    </row>
    <row r="34" spans="1:30" x14ac:dyDescent="0.25">
      <c r="A34" s="9"/>
      <c r="B34" s="49"/>
      <c r="C34" s="27"/>
      <c r="D34" s="49"/>
      <c r="E34" s="50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49"/>
      <c r="X34" s="27"/>
      <c r="Y34" s="44"/>
      <c r="Z34" s="44"/>
      <c r="AA34" s="44"/>
      <c r="AB34" s="44"/>
      <c r="AC34" s="44"/>
      <c r="AD34" s="44"/>
    </row>
    <row r="35" spans="1:30" x14ac:dyDescent="0.25">
      <c r="A35" s="9"/>
      <c r="B35" s="49"/>
      <c r="C35" s="27"/>
      <c r="D35" s="49"/>
      <c r="E35" s="50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49"/>
      <c r="X35" s="27"/>
      <c r="Y35" s="44"/>
      <c r="Z35" s="44"/>
      <c r="AA35" s="44"/>
      <c r="AB35" s="44"/>
      <c r="AC35" s="44"/>
      <c r="AD35" s="44"/>
    </row>
    <row r="36" spans="1:30" x14ac:dyDescent="0.25">
      <c r="A36" s="9"/>
      <c r="B36" s="49"/>
      <c r="C36" s="27"/>
      <c r="D36" s="49"/>
      <c r="E36" s="50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49"/>
      <c r="X36" s="27"/>
      <c r="Y36" s="44"/>
      <c r="Z36" s="44"/>
      <c r="AA36" s="44"/>
      <c r="AB36" s="44"/>
      <c r="AC36" s="44"/>
      <c r="AD36" s="44"/>
    </row>
    <row r="37" spans="1:30" x14ac:dyDescent="0.25">
      <c r="A37" s="9"/>
      <c r="B37" s="49"/>
      <c r="C37" s="27"/>
      <c r="D37" s="49"/>
      <c r="E37" s="50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49"/>
      <c r="X37" s="27"/>
      <c r="Y37" s="44"/>
      <c r="Z37" s="44"/>
      <c r="AA37" s="44"/>
      <c r="AB37" s="44"/>
      <c r="AC37" s="44"/>
      <c r="AD37" s="44"/>
    </row>
    <row r="38" spans="1:30" x14ac:dyDescent="0.25">
      <c r="A38" s="9"/>
      <c r="B38" s="49"/>
      <c r="C38" s="27"/>
      <c r="D38" s="49"/>
      <c r="E38" s="50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49"/>
      <c r="X38" s="27"/>
      <c r="Y38" s="44"/>
      <c r="Z38" s="44"/>
      <c r="AA38" s="44"/>
      <c r="AB38" s="44"/>
      <c r="AC38" s="44"/>
      <c r="AD38" s="44"/>
    </row>
    <row r="39" spans="1:30" x14ac:dyDescent="0.25">
      <c r="A39" s="9"/>
      <c r="B39" s="49"/>
      <c r="C39" s="27"/>
      <c r="D39" s="49"/>
      <c r="E39" s="50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49"/>
      <c r="X39" s="27"/>
      <c r="Y39" s="44"/>
      <c r="Z39" s="44"/>
      <c r="AA39" s="44"/>
      <c r="AB39" s="44"/>
      <c r="AC39" s="44"/>
      <c r="AD39" s="44"/>
    </row>
    <row r="40" spans="1:30" x14ac:dyDescent="0.25">
      <c r="A40" s="9"/>
      <c r="B40" s="49"/>
      <c r="C40" s="27"/>
      <c r="D40" s="49"/>
      <c r="E40" s="50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49"/>
      <c r="X40" s="27"/>
      <c r="Y40" s="44"/>
      <c r="Z40" s="44"/>
      <c r="AA40" s="44"/>
      <c r="AB40" s="44"/>
      <c r="AC40" s="44"/>
      <c r="AD40" s="44"/>
    </row>
    <row r="41" spans="1:30" x14ac:dyDescent="0.25">
      <c r="A41" s="9"/>
      <c r="B41" s="49"/>
      <c r="C41" s="27"/>
      <c r="D41" s="49"/>
      <c r="E41" s="50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49"/>
      <c r="X41" s="27"/>
      <c r="Y41" s="44"/>
      <c r="Z41" s="44"/>
      <c r="AA41" s="44"/>
      <c r="AB41" s="44"/>
      <c r="AC41" s="44"/>
      <c r="AD41" s="44"/>
    </row>
    <row r="42" spans="1:30" x14ac:dyDescent="0.25">
      <c r="A42" s="9"/>
      <c r="B42" s="49"/>
      <c r="C42" s="27"/>
      <c r="D42" s="49"/>
      <c r="E42" s="50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49"/>
      <c r="X42" s="27"/>
      <c r="Y42" s="44"/>
      <c r="Z42" s="44"/>
      <c r="AA42" s="44"/>
      <c r="AB42" s="44"/>
      <c r="AC42" s="44"/>
      <c r="AD42" s="44"/>
    </row>
    <row r="43" spans="1:30" x14ac:dyDescent="0.25">
      <c r="A43" s="9"/>
      <c r="B43" s="49"/>
      <c r="C43" s="27"/>
      <c r="D43" s="49"/>
      <c r="E43" s="50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49"/>
      <c r="X43" s="27"/>
      <c r="Y43" s="44"/>
      <c r="Z43" s="44"/>
      <c r="AA43" s="44"/>
      <c r="AB43" s="44"/>
      <c r="AC43" s="44"/>
      <c r="AD43" s="44"/>
    </row>
    <row r="44" spans="1:30" x14ac:dyDescent="0.25">
      <c r="A44" s="9"/>
      <c r="B44" s="49"/>
      <c r="C44" s="27"/>
      <c r="D44" s="49"/>
      <c r="E44" s="50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49"/>
      <c r="X44" s="27"/>
      <c r="Y44" s="44"/>
      <c r="Z44" s="44"/>
      <c r="AA44" s="44"/>
      <c r="AB44" s="44"/>
      <c r="AC44" s="44"/>
      <c r="AD44" s="44"/>
    </row>
    <row r="45" spans="1:30" x14ac:dyDescent="0.25">
      <c r="A45" s="9"/>
      <c r="B45" s="49"/>
      <c r="C45" s="27"/>
      <c r="D45" s="49"/>
      <c r="E45" s="50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49"/>
      <c r="X45" s="27"/>
      <c r="Y45" s="44"/>
      <c r="Z45" s="44"/>
      <c r="AA45" s="44"/>
      <c r="AB45" s="44"/>
      <c r="AC45" s="44"/>
      <c r="AD45" s="44"/>
    </row>
    <row r="46" spans="1:30" x14ac:dyDescent="0.25">
      <c r="A46" s="9"/>
      <c r="B46" s="49"/>
      <c r="C46" s="27"/>
      <c r="D46" s="49"/>
      <c r="E46" s="50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49"/>
      <c r="X46" s="27"/>
      <c r="Y46" s="44"/>
      <c r="Z46" s="44"/>
      <c r="AA46" s="44"/>
      <c r="AB46" s="44"/>
      <c r="AC46" s="44"/>
      <c r="AD46" s="44"/>
    </row>
    <row r="47" spans="1:30" x14ac:dyDescent="0.25">
      <c r="A47" s="9"/>
      <c r="B47" s="49"/>
      <c r="C47" s="27"/>
      <c r="D47" s="49"/>
      <c r="E47" s="50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49"/>
      <c r="X47" s="27"/>
      <c r="Y47" s="44"/>
      <c r="Z47" s="44"/>
      <c r="AA47" s="44"/>
      <c r="AB47" s="44"/>
      <c r="AC47" s="44"/>
      <c r="AD47" s="44"/>
    </row>
    <row r="48" spans="1:30" x14ac:dyDescent="0.25">
      <c r="A48" s="9"/>
      <c r="B48" s="49"/>
      <c r="C48" s="27"/>
      <c r="D48" s="49"/>
      <c r="E48" s="50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49"/>
      <c r="X48" s="27"/>
      <c r="Y48" s="44"/>
      <c r="Z48" s="44"/>
      <c r="AA48" s="44"/>
      <c r="AB48" s="44"/>
      <c r="AC48" s="44"/>
      <c r="AD48" s="44"/>
    </row>
    <row r="49" spans="1:30" x14ac:dyDescent="0.25">
      <c r="A49" s="9"/>
      <c r="B49" s="49"/>
      <c r="C49" s="27"/>
      <c r="D49" s="49"/>
      <c r="E49" s="50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49"/>
      <c r="X49" s="27"/>
      <c r="Y49" s="44"/>
      <c r="Z49" s="44"/>
      <c r="AA49" s="44"/>
      <c r="AB49" s="44"/>
      <c r="AC49" s="44"/>
      <c r="AD49" s="44"/>
    </row>
    <row r="50" spans="1:30" x14ac:dyDescent="0.25">
      <c r="A50" s="9"/>
      <c r="B50" s="49"/>
      <c r="C50" s="27"/>
      <c r="D50" s="49"/>
      <c r="E50" s="50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49"/>
      <c r="X50" s="27"/>
      <c r="Y50" s="44"/>
      <c r="Z50" s="44"/>
      <c r="AA50" s="44"/>
      <c r="AB50" s="44"/>
      <c r="AC50" s="44"/>
      <c r="AD50" s="44"/>
    </row>
    <row r="51" spans="1:30" x14ac:dyDescent="0.25">
      <c r="A51" s="9"/>
      <c r="B51" s="49"/>
      <c r="C51" s="27"/>
      <c r="D51" s="49"/>
      <c r="E51" s="50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49"/>
      <c r="X51" s="27"/>
      <c r="Y51" s="44"/>
      <c r="Z51" s="44"/>
      <c r="AA51" s="44"/>
      <c r="AB51" s="44"/>
      <c r="AC51" s="44"/>
      <c r="AD51" s="44"/>
    </row>
    <row r="52" spans="1:30" x14ac:dyDescent="0.25">
      <c r="A52" s="9"/>
      <c r="B52" s="49"/>
      <c r="C52" s="27"/>
      <c r="D52" s="49"/>
      <c r="E52" s="50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49"/>
      <c r="X52" s="27"/>
      <c r="Y52" s="44"/>
      <c r="Z52" s="44"/>
      <c r="AA52" s="44"/>
      <c r="AB52" s="44"/>
      <c r="AC52" s="44"/>
      <c r="AD52" s="44"/>
    </row>
    <row r="53" spans="1:30" x14ac:dyDescent="0.25">
      <c r="A53" s="9"/>
      <c r="B53" s="49"/>
      <c r="C53" s="27"/>
      <c r="D53" s="49"/>
      <c r="E53" s="50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49"/>
      <c r="X53" s="27"/>
      <c r="Y53" s="44"/>
      <c r="Z53" s="44"/>
      <c r="AA53" s="44"/>
      <c r="AB53" s="44"/>
      <c r="AC53" s="44"/>
      <c r="AD53" s="44"/>
    </row>
    <row r="54" spans="1:30" x14ac:dyDescent="0.25">
      <c r="A54" s="9"/>
      <c r="B54" s="49"/>
      <c r="C54" s="27"/>
      <c r="D54" s="49"/>
      <c r="E54" s="50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49"/>
      <c r="X54" s="27"/>
      <c r="Y54" s="44"/>
      <c r="Z54" s="44"/>
      <c r="AA54" s="44"/>
      <c r="AB54" s="44"/>
      <c r="AC54" s="44"/>
      <c r="AD54" s="44"/>
    </row>
    <row r="55" spans="1:30" x14ac:dyDescent="0.25">
      <c r="A55" s="9"/>
      <c r="B55" s="49"/>
      <c r="C55" s="27"/>
      <c r="D55" s="49"/>
      <c r="E55" s="50"/>
      <c r="G55" s="27"/>
      <c r="H55" s="28"/>
      <c r="I55" s="27"/>
      <c r="J55" s="21"/>
      <c r="K55" s="21"/>
      <c r="L55" s="21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49"/>
      <c r="X55" s="27"/>
      <c r="Y55" s="44"/>
      <c r="Z55" s="44"/>
      <c r="AA55" s="44"/>
      <c r="AB55" s="44"/>
      <c r="AC55" s="44"/>
      <c r="AD55" s="44"/>
    </row>
    <row r="56" spans="1:30" x14ac:dyDescent="0.25">
      <c r="A56" s="9"/>
      <c r="B56" s="49"/>
      <c r="C56" s="27"/>
      <c r="D56" s="49"/>
      <c r="E56" s="50"/>
      <c r="G56" s="27"/>
      <c r="H56" s="28"/>
      <c r="I56" s="27"/>
      <c r="J56" s="21"/>
      <c r="K56" s="21"/>
      <c r="L56" s="21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49"/>
      <c r="X56" s="27"/>
      <c r="Y56" s="44"/>
      <c r="Z56" s="44"/>
      <c r="AA56" s="44"/>
      <c r="AB56" s="44"/>
      <c r="AC56" s="44"/>
      <c r="AD56" s="44"/>
    </row>
    <row r="57" spans="1:30" x14ac:dyDescent="0.25">
      <c r="A57" s="9"/>
      <c r="B57" s="49"/>
      <c r="C57" s="27"/>
      <c r="D57" s="49"/>
      <c r="E57" s="50"/>
      <c r="G57" s="27"/>
      <c r="H57" s="28"/>
      <c r="I57" s="27"/>
      <c r="J57" s="21"/>
      <c r="K57" s="21"/>
      <c r="L57" s="21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49"/>
      <c r="X57" s="27"/>
      <c r="Y57" s="44"/>
      <c r="Z57" s="44"/>
      <c r="AA57" s="44"/>
      <c r="AB57" s="44"/>
      <c r="AC57" s="44"/>
      <c r="AD57" s="44"/>
    </row>
    <row r="58" spans="1:30" x14ac:dyDescent="0.25">
      <c r="A58" s="9"/>
      <c r="B58" s="49"/>
      <c r="C58" s="27"/>
      <c r="D58" s="49"/>
      <c r="E58" s="50"/>
      <c r="G58" s="27"/>
      <c r="H58" s="28"/>
      <c r="I58" s="27"/>
      <c r="J58" s="21"/>
      <c r="K58" s="21"/>
      <c r="L58" s="21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49"/>
      <c r="X58" s="27"/>
      <c r="Y58" s="44"/>
      <c r="Z58" s="44"/>
      <c r="AA58" s="44"/>
      <c r="AB58" s="44"/>
      <c r="AC58" s="44"/>
      <c r="AD58" s="44"/>
    </row>
    <row r="59" spans="1:30" x14ac:dyDescent="0.25">
      <c r="A59" s="9"/>
      <c r="B59" s="49"/>
      <c r="C59" s="27"/>
      <c r="D59" s="49"/>
      <c r="E59" s="50"/>
      <c r="G59" s="27"/>
      <c r="H59" s="28"/>
      <c r="I59" s="27"/>
      <c r="J59" s="21"/>
      <c r="K59" s="21"/>
      <c r="L59" s="21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49"/>
      <c r="X59" s="27"/>
      <c r="Y59" s="44"/>
      <c r="Z59" s="44"/>
      <c r="AA59" s="44"/>
      <c r="AB59" s="44"/>
      <c r="AC59" s="44"/>
      <c r="AD59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2018-10-22T14:37:39Z</dcterms:modified>
</cp:coreProperties>
</file>